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mfile\MM64904$\Appsense\Desktop\"/>
    </mc:Choice>
  </mc:AlternateContent>
  <bookViews>
    <workbookView xWindow="480" yWindow="315" windowWidth="23460" windowHeight="9015"/>
  </bookViews>
  <sheets>
    <sheet name="Itinerary" sheetId="5" r:id="rId1"/>
  </sheets>
  <definedNames>
    <definedName name="_xlnm._FilterDatabase" localSheetId="0" hidden="1">Itinerary!$A$5:$G$24</definedName>
  </definedNames>
  <calcPr calcId="162913"/>
</workbook>
</file>

<file path=xl/calcChain.xml><?xml version="1.0" encoding="utf-8"?>
<calcChain xmlns="http://schemas.openxmlformats.org/spreadsheetml/2006/main">
  <c r="D23" i="5" l="1"/>
  <c r="D25" i="5" l="1"/>
  <c r="D26" i="5"/>
  <c r="D27" i="5"/>
  <c r="D24" i="5"/>
  <c r="C28" i="5"/>
  <c r="D28" i="5" l="1"/>
</calcChain>
</file>

<file path=xl/sharedStrings.xml><?xml version="1.0" encoding="utf-8"?>
<sst xmlns="http://schemas.openxmlformats.org/spreadsheetml/2006/main" count="85" uniqueCount="72">
  <si>
    <t>Breakfast is provided, but there are no group activities today. Your guide will help steer you to Porto's airport, which is an easy metro or taxi ride away. Or you may want to stay for further Portuguese adventures on your own. Adeus!</t>
  </si>
  <si>
    <t>Day</t>
  </si>
  <si>
    <t>Date</t>
  </si>
  <si>
    <t>T-2</t>
  </si>
  <si>
    <t>T-1</t>
  </si>
  <si>
    <t>Outfit</t>
  </si>
  <si>
    <t>Activities</t>
  </si>
  <si>
    <t>T-3</t>
  </si>
  <si>
    <t>Outdoor</t>
  </si>
  <si>
    <t>Total</t>
  </si>
  <si>
    <t>Forecast</t>
  </si>
  <si>
    <t>Sightseeing</t>
  </si>
  <si>
    <t>Travel BOS to LIS</t>
  </si>
  <si>
    <t xml:space="preserve">Sintra/Cascais Private Tour </t>
  </si>
  <si>
    <t>Dinner</t>
  </si>
  <si>
    <t>Times</t>
  </si>
  <si>
    <t>10:30 AM - 4:30 PM</t>
  </si>
  <si>
    <t>6:20 PM-5:45 AM</t>
  </si>
  <si>
    <t>w/ Tour group</t>
  </si>
  <si>
    <t>Travel #1</t>
  </si>
  <si>
    <t>Sightseeing #1</t>
  </si>
  <si>
    <t>Visit to a working farm and estate
     - Olive oil tasting
     - Cork oaks
     - Estate lunch
Travel to Óbidos (5 hours)
     - Orientation walk</t>
  </si>
  <si>
    <t>Travel #3</t>
  </si>
  <si>
    <t>Travel to Porto (3 hours)
     - Tour classy neighborhoods, dynamic downtown, and bustling port
     - Guided food tour 
     - Cruise on the Douro River</t>
  </si>
  <si>
    <t>Travel #5</t>
  </si>
  <si>
    <t># outfits</t>
  </si>
  <si>
    <t># changes</t>
  </si>
  <si>
    <t>Culinary Backstreets tour - ask for dinner recommendations for tomorrow night</t>
  </si>
  <si>
    <t>Friday</t>
  </si>
  <si>
    <t>Saturday</t>
  </si>
  <si>
    <t>Sunday</t>
  </si>
  <si>
    <t>Monday</t>
  </si>
  <si>
    <t>Tuesday</t>
  </si>
  <si>
    <t>Wednesday</t>
  </si>
  <si>
    <t>Thursday</t>
  </si>
  <si>
    <t>Activity Type</t>
  </si>
  <si>
    <t>Travel</t>
  </si>
  <si>
    <t>Dining</t>
  </si>
  <si>
    <t>Itinerary / Outfit Planner</t>
  </si>
  <si>
    <r>
      <t>Lisbon - 70-75</t>
    </r>
    <r>
      <rPr>
        <vertAlign val="superscript"/>
        <sz val="11"/>
        <color theme="1"/>
        <rFont val="Calibri"/>
        <family val="2"/>
        <scheme val="minor"/>
      </rPr>
      <t>o</t>
    </r>
    <r>
      <rPr>
        <sz val="11"/>
        <color theme="1"/>
        <rFont val="Calibri"/>
        <family val="2"/>
        <scheme val="minor"/>
      </rPr>
      <t xml:space="preserve"> F / 10-40% showers, 12 mph winds</t>
    </r>
  </si>
  <si>
    <t>*Church</t>
  </si>
  <si>
    <t>*Not included in counts - reminder to dress modestly / bring scarf</t>
  </si>
  <si>
    <r>
      <rPr>
        <b/>
        <sz val="10.5"/>
        <color theme="5" tint="-0.249977111117893"/>
        <rFont val="Calibri"/>
        <family val="2"/>
        <scheme val="minor"/>
      </rPr>
      <t xml:space="preserve">Sightseeing #2 </t>
    </r>
    <r>
      <rPr>
        <b/>
        <sz val="10.5"/>
        <color rgb="FFFF0000"/>
        <rFont val="Calibri"/>
        <family val="2"/>
        <scheme val="minor"/>
      </rPr>
      <t xml:space="preserve">
</t>
    </r>
    <r>
      <rPr>
        <b/>
        <sz val="10.5"/>
        <color theme="6" tint="-0.249977111117893"/>
        <rFont val="Calibri"/>
        <family val="2"/>
        <scheme val="minor"/>
      </rPr>
      <t>Dining #1</t>
    </r>
  </si>
  <si>
    <r>
      <rPr>
        <b/>
        <sz val="10.5"/>
        <color theme="5" tint="-0.249977111117893"/>
        <rFont val="Calibri"/>
        <family val="2"/>
        <scheme val="minor"/>
      </rPr>
      <t>Sightseeing #3</t>
    </r>
    <r>
      <rPr>
        <b/>
        <sz val="10.5"/>
        <color rgb="FF92D050"/>
        <rFont val="Calibri"/>
        <family val="2"/>
        <scheme val="minor"/>
      </rPr>
      <t xml:space="preserve"> </t>
    </r>
    <r>
      <rPr>
        <b/>
        <sz val="10.5"/>
        <color rgb="FFFF0000"/>
        <rFont val="Calibri"/>
        <family val="2"/>
        <scheme val="minor"/>
      </rPr>
      <t xml:space="preserve">
</t>
    </r>
    <r>
      <rPr>
        <b/>
        <sz val="10.5"/>
        <color theme="6" tint="-0.249977111117893"/>
        <rFont val="Calibri"/>
        <family val="2"/>
        <scheme val="minor"/>
      </rPr>
      <t>Dining #2</t>
    </r>
  </si>
  <si>
    <r>
      <rPr>
        <b/>
        <sz val="10.5"/>
        <color theme="5" tint="-0.249977111117893"/>
        <rFont val="Calibri"/>
        <family val="2"/>
        <scheme val="minor"/>
      </rPr>
      <t>Sightseeing #4</t>
    </r>
    <r>
      <rPr>
        <b/>
        <sz val="10.5"/>
        <color rgb="FFFF0000"/>
        <rFont val="Calibri"/>
        <family val="2"/>
        <scheme val="minor"/>
      </rPr>
      <t xml:space="preserve">
</t>
    </r>
    <r>
      <rPr>
        <b/>
        <sz val="10.5"/>
        <color theme="6" tint="-0.249977111117893"/>
        <rFont val="Calibri"/>
        <family val="2"/>
        <scheme val="minor"/>
      </rPr>
      <t>Dining #3</t>
    </r>
  </si>
  <si>
    <r>
      <rPr>
        <b/>
        <sz val="10.5"/>
        <color theme="5" tint="-0.249977111117893"/>
        <rFont val="Calibri"/>
        <family val="2"/>
        <scheme val="minor"/>
      </rPr>
      <t>Sightseeing #5</t>
    </r>
    <r>
      <rPr>
        <b/>
        <sz val="10.5"/>
        <color rgb="FF92D050"/>
        <rFont val="Calibri"/>
        <family val="2"/>
        <scheme val="minor"/>
      </rPr>
      <t xml:space="preserve">
</t>
    </r>
    <r>
      <rPr>
        <b/>
        <sz val="10.5"/>
        <color theme="7" tint="-0.249977111117893"/>
        <rFont val="Calibri"/>
        <family val="2"/>
        <scheme val="minor"/>
      </rPr>
      <t>Church #1</t>
    </r>
  </si>
  <si>
    <r>
      <rPr>
        <b/>
        <sz val="10.5"/>
        <color theme="5" tint="-0.249977111117893"/>
        <rFont val="Calibri"/>
        <family val="2"/>
        <scheme val="minor"/>
      </rPr>
      <t>Sightseeing #6</t>
    </r>
    <r>
      <rPr>
        <b/>
        <sz val="10.5"/>
        <color rgb="FFFF0000"/>
        <rFont val="Calibri"/>
        <family val="2"/>
        <scheme val="minor"/>
      </rPr>
      <t xml:space="preserve">
</t>
    </r>
    <r>
      <rPr>
        <b/>
        <sz val="10.5"/>
        <color theme="6" tint="-0.249977111117893"/>
        <rFont val="Calibri"/>
        <family val="2"/>
        <scheme val="minor"/>
      </rPr>
      <t>Dining #4</t>
    </r>
  </si>
  <si>
    <r>
      <rPr>
        <b/>
        <sz val="10.5"/>
        <color theme="5" tint="-0.249977111117893"/>
        <rFont val="Calibri"/>
        <family val="2"/>
        <scheme val="minor"/>
      </rPr>
      <t>Sightseeing #7</t>
    </r>
    <r>
      <rPr>
        <sz val="10.5"/>
        <color theme="1"/>
        <rFont val="Calibri"/>
        <family val="2"/>
        <scheme val="minor"/>
      </rPr>
      <t xml:space="preserve">
</t>
    </r>
    <r>
      <rPr>
        <b/>
        <sz val="10.5"/>
        <color theme="4" tint="-0.249977111117893"/>
        <rFont val="Calibri"/>
        <family val="2"/>
        <scheme val="minor"/>
      </rPr>
      <t>Travel #2</t>
    </r>
  </si>
  <si>
    <r>
      <rPr>
        <b/>
        <sz val="10.5"/>
        <color theme="9"/>
        <rFont val="Calibri"/>
        <family val="2"/>
        <scheme val="minor"/>
      </rPr>
      <t>Outdoor #1</t>
    </r>
    <r>
      <rPr>
        <b/>
        <sz val="10.5"/>
        <color rgb="FFFF0000"/>
        <rFont val="Calibri"/>
        <family val="2"/>
        <scheme val="minor"/>
      </rPr>
      <t xml:space="preserve">
</t>
    </r>
    <r>
      <rPr>
        <b/>
        <sz val="10.5"/>
        <color theme="6" tint="-0.249977111117893"/>
        <rFont val="Calibri"/>
        <family val="2"/>
        <scheme val="minor"/>
      </rPr>
      <t xml:space="preserve">Dining #5
</t>
    </r>
    <r>
      <rPr>
        <b/>
        <sz val="10.5"/>
        <color theme="7" tint="-0.249977111117893"/>
        <rFont val="Calibri"/>
        <family val="2"/>
        <scheme val="minor"/>
      </rPr>
      <t>Church #2</t>
    </r>
  </si>
  <si>
    <r>
      <rPr>
        <b/>
        <sz val="10.5"/>
        <color theme="5" tint="-0.249977111117893"/>
        <rFont val="Calibri"/>
        <family val="2"/>
        <scheme val="minor"/>
      </rPr>
      <t>Sightseeing #8</t>
    </r>
    <r>
      <rPr>
        <b/>
        <sz val="10.5"/>
        <color rgb="FFFF0000"/>
        <rFont val="Calibri"/>
        <family val="2"/>
        <scheme val="minor"/>
      </rPr>
      <t xml:space="preserve">
</t>
    </r>
    <r>
      <rPr>
        <b/>
        <sz val="10.5"/>
        <color theme="6" tint="-0.249977111117893"/>
        <rFont val="Calibri"/>
        <family val="2"/>
        <scheme val="minor"/>
      </rPr>
      <t xml:space="preserve">Dining #6
</t>
    </r>
    <r>
      <rPr>
        <b/>
        <sz val="10.5"/>
        <color theme="7" tint="-0.249977111117893"/>
        <rFont val="Calibri"/>
        <family val="2"/>
        <scheme val="minor"/>
      </rPr>
      <t>Church #3</t>
    </r>
  </si>
  <si>
    <r>
      <rPr>
        <b/>
        <sz val="10.5"/>
        <color theme="5" tint="-0.249977111117893"/>
        <rFont val="Calibri"/>
        <family val="2"/>
        <scheme val="minor"/>
      </rPr>
      <t>Sightseeing #9</t>
    </r>
    <r>
      <rPr>
        <b/>
        <sz val="10.5"/>
        <color rgb="FFFF0000"/>
        <rFont val="Calibri"/>
        <family val="2"/>
        <scheme val="minor"/>
      </rPr>
      <t xml:space="preserve">
</t>
    </r>
    <r>
      <rPr>
        <b/>
        <sz val="10.5"/>
        <color theme="6" tint="-0.249977111117893"/>
        <rFont val="Calibri"/>
        <family val="2"/>
        <scheme val="minor"/>
      </rPr>
      <t>Dining #7</t>
    </r>
  </si>
  <si>
    <r>
      <rPr>
        <b/>
        <sz val="10.5"/>
        <color theme="4" tint="-0.249977111117893"/>
        <rFont val="Calibri"/>
        <family val="2"/>
        <scheme val="minor"/>
      </rPr>
      <t>Travel #4</t>
    </r>
    <r>
      <rPr>
        <sz val="10.5"/>
        <color theme="1"/>
        <rFont val="Calibri"/>
        <family val="2"/>
        <scheme val="minor"/>
      </rPr>
      <t xml:space="preserve">
</t>
    </r>
    <r>
      <rPr>
        <b/>
        <sz val="10.5"/>
        <color theme="5" tint="-0.249977111117893"/>
        <rFont val="Calibri"/>
        <family val="2"/>
        <scheme val="minor"/>
      </rPr>
      <t>Sightseeing #10</t>
    </r>
  </si>
  <si>
    <r>
      <rPr>
        <b/>
        <sz val="10.5"/>
        <color theme="5" tint="-0.249977111117893"/>
        <rFont val="Calibri"/>
        <family val="2"/>
        <scheme val="minor"/>
      </rPr>
      <t>Sightseeing #11</t>
    </r>
    <r>
      <rPr>
        <b/>
        <sz val="10.5"/>
        <color rgb="FFFF0000"/>
        <rFont val="Calibri"/>
        <family val="2"/>
        <scheme val="minor"/>
      </rPr>
      <t xml:space="preserve">
</t>
    </r>
    <r>
      <rPr>
        <b/>
        <sz val="10.5"/>
        <color theme="6" tint="-0.249977111117893"/>
        <rFont val="Calibri"/>
        <family val="2"/>
        <scheme val="minor"/>
      </rPr>
      <t>Dining #8</t>
    </r>
    <r>
      <rPr>
        <b/>
        <sz val="10.5"/>
        <color rgb="FFFF0000"/>
        <rFont val="Calibri"/>
        <family val="2"/>
        <scheme val="minor"/>
      </rPr>
      <t xml:space="preserve">
</t>
    </r>
    <r>
      <rPr>
        <b/>
        <sz val="10.5"/>
        <color theme="7" tint="-0.249977111117893"/>
        <rFont val="Calibri"/>
        <family val="2"/>
        <scheme val="minor"/>
      </rPr>
      <t>Church #4</t>
    </r>
  </si>
  <si>
    <t>Travel (2 hours) to Coimbra
     - Stop in Batalha to visit Monastery of Santa María
     - Visit Fátima
     - Walking tour of Coimbra 
     - University</t>
  </si>
  <si>
    <t>Terminal C:
Legal Sea Foods or 
Potbelly Sandwich Shop</t>
  </si>
  <si>
    <t>Make reservation for dinner tonight:
 - Carmo Restaurante and Bar / page 134
 - A Promavero do Jeronimo / page 135
 - Lisbon Winery / page 135</t>
  </si>
  <si>
    <t>Make reservation for dinner tonight from recommendation on culinary tour</t>
  </si>
  <si>
    <t>Make reservation for dinner in Evora tonight:
 - Taberna Tipica Quarta-Feira / page 234</t>
  </si>
  <si>
    <t>Make reservation for dinner in Belem tonight:
 - Enoteca de Belem, Travessa do Marta Pinto 10, +351 21 363 1511
 - Restaurante Os Jeronimos / page 83
 - Floresta de Belém / page 83
 - Restaurante Porto Brandão / page 95</t>
  </si>
  <si>
    <t xml:space="preserve"> - Walking tour of the Bairro Alto, the Alfama, and the Baixa
 - Panoramic view from São Jorge Castle. Along the way we'll learn about "village"
Afternoon free (tile / port wine museums)
Fado Performance w/ dinner</t>
  </si>
  <si>
    <t>Bus tour through Lisbon to Belém District
     - Monument to the Discoveries
     - Monastery of Jerónimos
     - Edward VII Park
     - Gulbenkian Museum
Tour Belem on our own (Belém Tower, Casa Pasteis de Belém, Porto Brandão)
     - Uber back to hotel (20 minutes / 10 Euro) or Trolley #15E (30-40 minutes)</t>
  </si>
  <si>
    <t>Travel (2 hours) to university town of Évora / walking tour
     - Roman Temple
     - Chapel of Bones
Afternoon &amp; evening free
     - Ervideira Wine Shop at #56
     - Café Arcada - best pastry shop in town
     - Public Market &amp; Public Gardens
     - Rota dos Vinhos do Alentejo Wine Tasting Center
     - Zoka for ice cream</t>
  </si>
  <si>
    <t>Estate lunch - may not need dinner but consider Troca-Tintos - good spot for glass of wine and light meal of petiscos (Portuguese tapas) / try to sit at outdoor table</t>
  </si>
  <si>
    <t>Visit Alcobaça (2 hours)
     - Baroque-Gothic Cistercian Monastery of Santa Maria
Travel to Nazaré / on our own:
     - Splash in the waters of the Atlantic w/ a bottle of vinho verde
     - Sample the local specialty — barnacles
     - Take the funicular up to Sítio / sweeping cliff-top views
Travel back to Óbidos</t>
  </si>
  <si>
    <t>Make resrvation for dinner tonight:
 - A Nova Casa de Ramiro, Rua Porta do Vale / +351 967 265 945</t>
  </si>
  <si>
    <t>Discover Portugal's ancient Roman past (1 hour)
Visit Coimbra on our own
Fado performance</t>
  </si>
  <si>
    <t>Travel to Douro Valley (4 hours)
     - Family estate and winery
Evening free to relax and watch sun set</t>
  </si>
  <si>
    <t>(if needed) Make reservation for dinner tonight:
 - Castas e Pratos in Regua / page 378</t>
  </si>
  <si>
    <t>(if needed) Dinner - Picnic on the Riverfront / page 363</t>
  </si>
  <si>
    <t>Walking tour of Porto's riverfront Ribeira district
     - Stock Exchange Palace
     - Church of São Francisco
     - São Bento train station
Tour Porto on our own
Final dinner with group</t>
  </si>
  <si>
    <t xml:space="preserve">     </t>
  </si>
  <si>
    <t xml:space="preserve"> - Relax/visit Lisbon (Parque das Nações, Trolley #28, shopping, food circus markets)
 - Lunch In Alfama - lunch at Miss Can (daily 11:00-19:00) / page 131
 - Lunch In Chiado - dinner at Carmo Restaurante and Bar / page 134
Meet up with tour, neighborhood walk, stroll down Avenida da Liberdade, dinner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</si>
</sst>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theme="1"/>
      <name val="Arial"/>
      <family val="2"/>
    </font>
    <font>
      <sz val="10"/>
      <color theme="1"/>
      <name val="Calibri"/>
      <family val="2"/>
      <scheme val="minor"/>
    </font>
    <font>
      <sz val="24"/>
      <color rgb="FF3387A2"/>
      <name val="Times New Roman"/>
      <family val="1"/>
    </font>
    <font>
      <b/>
      <sz val="11"/>
      <color theme="1"/>
      <name val="Calibri"/>
      <family val="2"/>
      <scheme val="minor"/>
    </font>
    <font>
      <sz val="11"/>
      <color theme="1"/>
      <name val="Calibri"/>
      <family val="2"/>
      <scheme val="minor"/>
    </font>
    <font>
      <vertAlign val="superscript"/>
      <sz val="11"/>
      <color theme="1"/>
      <name val="Calibri"/>
      <family val="2"/>
      <scheme val="minor"/>
    </font>
    <font>
      <sz val="8"/>
      <color theme="1"/>
      <name val="Calibri"/>
      <family val="2"/>
      <scheme val="minor"/>
    </font>
    <font>
      <b/>
      <sz val="10.5"/>
      <color theme="4" tint="-0.249977111117893"/>
      <name val="Calibri"/>
      <family val="2"/>
      <scheme val="minor"/>
    </font>
    <font>
      <sz val="10.5"/>
      <color theme="1"/>
      <name val="Calibri"/>
      <family val="2"/>
      <scheme val="minor"/>
    </font>
    <font>
      <b/>
      <sz val="10.5"/>
      <color theme="5" tint="-0.249977111117893"/>
      <name val="Calibri"/>
      <family val="2"/>
      <scheme val="minor"/>
    </font>
    <font>
      <b/>
      <sz val="10.5"/>
      <color rgb="FFFF0000"/>
      <name val="Calibri"/>
      <family val="2"/>
      <scheme val="minor"/>
    </font>
    <font>
      <b/>
      <sz val="10.5"/>
      <color theme="6" tint="-0.249977111117893"/>
      <name val="Calibri"/>
      <family val="2"/>
      <scheme val="minor"/>
    </font>
    <font>
      <b/>
      <sz val="10.5"/>
      <color rgb="FF92D050"/>
      <name val="Calibri"/>
      <family val="2"/>
      <scheme val="minor"/>
    </font>
    <font>
      <b/>
      <sz val="10.5"/>
      <color theme="7" tint="-0.249977111117893"/>
      <name val="Calibri"/>
      <family val="2"/>
      <scheme val="minor"/>
    </font>
    <font>
      <b/>
      <sz val="10.5"/>
      <color theme="9"/>
      <name val="Calibri"/>
      <family val="2"/>
      <scheme val="minor"/>
    </font>
    <font>
      <b/>
      <sz val="10.5"/>
      <color theme="0"/>
      <name val="Calibri"/>
      <family val="2"/>
      <scheme val="minor"/>
    </font>
    <font>
      <b/>
      <sz val="10.5"/>
      <color theme="1"/>
      <name val="Calibri"/>
      <family val="2"/>
      <scheme val="minor"/>
    </font>
    <font>
      <b/>
      <sz val="10.5"/>
      <name val="Calibri"/>
      <family val="2"/>
      <scheme val="minor"/>
    </font>
    <font>
      <sz val="10.5"/>
      <name val="Calibri"/>
      <family val="2"/>
      <scheme val="minor"/>
    </font>
    <font>
      <b/>
      <sz val="11"/>
      <color theme="8"/>
      <name val="Calibri"/>
      <family val="2"/>
      <scheme val="minor"/>
    </font>
  </fonts>
  <fills count="12">
    <fill>
      <patternFill patternType="none"/>
    </fill>
    <fill>
      <patternFill patternType="gray125"/>
    </fill>
    <fill>
      <patternFill patternType="solid">
        <fgColor theme="1"/>
        <bgColor indexed="64"/>
      </patternFill>
    </fill>
    <fill>
      <patternFill patternType="solid">
        <fgColor rgb="FFF8F8F8"/>
        <bgColor indexed="64"/>
      </patternFill>
    </fill>
    <fill>
      <patternFill patternType="solid">
        <fgColor theme="5"/>
        <bgColor indexed="64"/>
      </patternFill>
    </fill>
    <fill>
      <patternFill patternType="solid">
        <fgColor theme="7"/>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6"/>
        <bgColor indexed="64"/>
      </patternFill>
    </fill>
    <fill>
      <patternFill patternType="solid">
        <fgColor theme="9"/>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91">
    <xf numFmtId="0" fontId="0" fillId="0" borderId="0" xfId="0"/>
    <xf numFmtId="0" fontId="1" fillId="3" borderId="0" xfId="0" applyFont="1" applyFill="1" applyAlignment="1"/>
    <xf numFmtId="0" fontId="0" fillId="3" borderId="0" xfId="0" applyFill="1"/>
    <xf numFmtId="0" fontId="1" fillId="3" borderId="0" xfId="0" applyFont="1" applyFill="1" applyAlignment="1">
      <alignment horizontal="left"/>
    </xf>
    <xf numFmtId="0" fontId="1" fillId="3" borderId="0" xfId="0" applyFont="1" applyFill="1" applyAlignment="1">
      <alignment horizontal="right"/>
    </xf>
    <xf numFmtId="0" fontId="1" fillId="3" borderId="0" xfId="0" applyFont="1" applyFill="1"/>
    <xf numFmtId="0" fontId="1" fillId="2" borderId="2" xfId="0" applyFont="1" applyFill="1" applyBorder="1" applyAlignment="1">
      <alignment horizontal="left"/>
    </xf>
    <xf numFmtId="0" fontId="1" fillId="2" borderId="2" xfId="0" applyFont="1" applyFill="1" applyBorder="1" applyAlignment="1"/>
    <xf numFmtId="0" fontId="2" fillId="2" borderId="21" xfId="0" applyFont="1" applyFill="1" applyBorder="1"/>
    <xf numFmtId="0" fontId="1" fillId="2" borderId="22" xfId="0" applyFont="1" applyFill="1" applyBorder="1" applyAlignment="1">
      <alignment horizontal="left"/>
    </xf>
    <xf numFmtId="0" fontId="1" fillId="2" borderId="22" xfId="0" applyFont="1" applyFill="1" applyBorder="1" applyAlignment="1"/>
    <xf numFmtId="0" fontId="1" fillId="2" borderId="22" xfId="0" applyFont="1" applyFill="1" applyBorder="1" applyAlignment="1">
      <alignment horizontal="right"/>
    </xf>
    <xf numFmtId="0" fontId="1" fillId="2" borderId="23" xfId="0" applyFont="1" applyFill="1" applyBorder="1" applyAlignment="1"/>
    <xf numFmtId="0" fontId="1" fillId="6" borderId="2" xfId="0" applyFont="1" applyFill="1" applyBorder="1" applyAlignment="1"/>
    <xf numFmtId="0" fontId="1" fillId="6" borderId="3" xfId="0" applyFont="1" applyFill="1" applyBorder="1" applyAlignment="1"/>
    <xf numFmtId="0" fontId="1" fillId="6" borderId="5" xfId="0" applyFont="1" applyFill="1" applyBorder="1" applyAlignment="1"/>
    <xf numFmtId="0" fontId="1" fillId="6" borderId="6" xfId="0" applyFont="1" applyFill="1" applyBorder="1" applyAlignment="1"/>
    <xf numFmtId="0" fontId="3" fillId="6" borderId="1" xfId="0" applyFont="1" applyFill="1" applyBorder="1" applyAlignment="1"/>
    <xf numFmtId="0" fontId="4" fillId="6" borderId="2" xfId="0" applyFont="1" applyFill="1" applyBorder="1" applyAlignment="1">
      <alignment horizontal="left"/>
    </xf>
    <xf numFmtId="0" fontId="4" fillId="6" borderId="2" xfId="0" applyFont="1" applyFill="1" applyBorder="1" applyAlignment="1"/>
    <xf numFmtId="0" fontId="4" fillId="6" borderId="2" xfId="0" applyFont="1" applyFill="1" applyBorder="1" applyAlignment="1">
      <alignment horizontal="right"/>
    </xf>
    <xf numFmtId="0" fontId="4" fillId="6" borderId="4" xfId="0" applyFont="1" applyFill="1" applyBorder="1" applyAlignment="1"/>
    <xf numFmtId="0" fontId="4" fillId="6" borderId="5" xfId="0" applyFont="1" applyFill="1" applyBorder="1" applyAlignment="1">
      <alignment horizontal="left"/>
    </xf>
    <xf numFmtId="0" fontId="4" fillId="6" borderId="5" xfId="0" applyFont="1" applyFill="1" applyBorder="1" applyAlignment="1"/>
    <xf numFmtId="0" fontId="4" fillId="6" borderId="5" xfId="0" applyFont="1" applyFill="1" applyBorder="1" applyAlignment="1">
      <alignment horizontal="right"/>
    </xf>
    <xf numFmtId="0" fontId="3" fillId="8" borderId="9" xfId="0" applyFont="1" applyFill="1" applyBorder="1" applyAlignment="1">
      <alignment horizontal="center" wrapText="1"/>
    </xf>
    <xf numFmtId="0" fontId="3" fillId="8" borderId="10" xfId="0" applyFont="1" applyFill="1" applyBorder="1" applyAlignment="1">
      <alignment horizontal="center" wrapText="1"/>
    </xf>
    <xf numFmtId="0" fontId="3" fillId="8" borderId="11" xfId="0" applyFont="1" applyFill="1" applyBorder="1" applyAlignment="1">
      <alignment horizontal="center" wrapText="1"/>
    </xf>
    <xf numFmtId="0" fontId="6" fillId="3" borderId="0" xfId="0" applyFont="1" applyFill="1" applyAlignment="1"/>
    <xf numFmtId="0" fontId="8" fillId="3" borderId="0" xfId="0" applyFont="1" applyFill="1" applyAlignment="1">
      <alignment horizontal="right"/>
    </xf>
    <xf numFmtId="0" fontId="8" fillId="3" borderId="0" xfId="0" applyFont="1" applyFill="1" applyAlignment="1"/>
    <xf numFmtId="0" fontId="15" fillId="5" borderId="19" xfId="0" applyFont="1" applyFill="1" applyBorder="1" applyAlignment="1">
      <alignment horizontal="left"/>
    </xf>
    <xf numFmtId="0" fontId="16" fillId="5" borderId="20" xfId="0" applyFont="1" applyFill="1" applyBorder="1" applyAlignment="1">
      <alignment horizontal="left"/>
    </xf>
    <xf numFmtId="0" fontId="15" fillId="5" borderId="25" xfId="0" applyFont="1" applyFill="1" applyBorder="1" applyAlignment="1">
      <alignment horizontal="center"/>
    </xf>
    <xf numFmtId="0" fontId="15" fillId="4" borderId="19" xfId="0" applyFont="1" applyFill="1" applyBorder="1" applyAlignment="1">
      <alignment horizontal="left"/>
    </xf>
    <xf numFmtId="0" fontId="16" fillId="4" borderId="20" xfId="0" applyFont="1" applyFill="1" applyBorder="1" applyAlignment="1">
      <alignment horizontal="left"/>
    </xf>
    <xf numFmtId="0" fontId="15" fillId="4" borderId="25" xfId="0" applyFont="1" applyFill="1" applyBorder="1" applyAlignment="1">
      <alignment horizontal="center"/>
    </xf>
    <xf numFmtId="1" fontId="15" fillId="4" borderId="25" xfId="0" applyNumberFormat="1" applyFont="1" applyFill="1" applyBorder="1" applyAlignment="1">
      <alignment horizontal="center"/>
    </xf>
    <xf numFmtId="0" fontId="15" fillId="9" borderId="19" xfId="0" applyFont="1" applyFill="1" applyBorder="1" applyAlignment="1">
      <alignment horizontal="left"/>
    </xf>
    <xf numFmtId="0" fontId="16" fillId="9" borderId="20" xfId="0" applyFont="1" applyFill="1" applyBorder="1" applyAlignment="1">
      <alignment horizontal="left"/>
    </xf>
    <xf numFmtId="0" fontId="15" fillId="9" borderId="25" xfId="0" applyFont="1" applyFill="1" applyBorder="1" applyAlignment="1">
      <alignment horizontal="center"/>
    </xf>
    <xf numFmtId="1" fontId="15" fillId="9" borderId="25" xfId="0" applyNumberFormat="1" applyFont="1" applyFill="1" applyBorder="1" applyAlignment="1">
      <alignment horizontal="center"/>
    </xf>
    <xf numFmtId="0" fontId="15" fillId="11" borderId="19" xfId="0" applyFont="1" applyFill="1" applyBorder="1" applyAlignment="1">
      <alignment horizontal="left"/>
    </xf>
    <xf numFmtId="0" fontId="16" fillId="11" borderId="20" xfId="0" applyFont="1" applyFill="1" applyBorder="1" applyAlignment="1">
      <alignment horizontal="left"/>
    </xf>
    <xf numFmtId="0" fontId="15" fillId="11" borderId="25" xfId="0" applyFont="1" applyFill="1" applyBorder="1" applyAlignment="1">
      <alignment horizontal="center"/>
    </xf>
    <xf numFmtId="1" fontId="15" fillId="11" borderId="25" xfId="0" applyNumberFormat="1" applyFont="1" applyFill="1" applyBorder="1" applyAlignment="1">
      <alignment horizontal="center"/>
    </xf>
    <xf numFmtId="0" fontId="15" fillId="10" borderId="19" xfId="0" applyFont="1" applyFill="1" applyBorder="1" applyAlignment="1">
      <alignment horizontal="left"/>
    </xf>
    <xf numFmtId="0" fontId="16" fillId="10" borderId="20" xfId="0" applyFont="1" applyFill="1" applyBorder="1" applyAlignment="1">
      <alignment horizontal="left"/>
    </xf>
    <xf numFmtId="0" fontId="15" fillId="10" borderId="25" xfId="0" applyFont="1" applyFill="1" applyBorder="1" applyAlignment="1">
      <alignment horizontal="center"/>
    </xf>
    <xf numFmtId="1" fontId="15" fillId="10" borderId="25" xfId="0" applyNumberFormat="1" applyFont="1" applyFill="1" applyBorder="1" applyAlignment="1">
      <alignment horizontal="center"/>
    </xf>
    <xf numFmtId="0" fontId="17" fillId="6" borderId="4" xfId="0" applyFont="1" applyFill="1" applyBorder="1" applyAlignment="1">
      <alignment horizontal="left"/>
    </xf>
    <xf numFmtId="0" fontId="17" fillId="6" borderId="6" xfId="0" applyFont="1" applyFill="1" applyBorder="1" applyAlignment="1">
      <alignment horizontal="left"/>
    </xf>
    <xf numFmtId="0" fontId="17" fillId="6" borderId="26" xfId="0" applyFont="1" applyFill="1" applyBorder="1" applyAlignment="1">
      <alignment horizontal="center"/>
    </xf>
    <xf numFmtId="1" fontId="17" fillId="6" borderId="26" xfId="0" applyNumberFormat="1" applyFont="1" applyFill="1" applyBorder="1" applyAlignment="1">
      <alignment horizontal="center"/>
    </xf>
    <xf numFmtId="0" fontId="1" fillId="2" borderId="1" xfId="0" applyFont="1" applyFill="1" applyBorder="1" applyAlignment="1"/>
    <xf numFmtId="0" fontId="1" fillId="2" borderId="2" xfId="0" applyFont="1" applyFill="1" applyBorder="1" applyAlignment="1">
      <alignment horizontal="right"/>
    </xf>
    <xf numFmtId="0" fontId="1" fillId="2" borderId="3" xfId="0" applyFont="1" applyFill="1" applyBorder="1" applyAlignment="1"/>
    <xf numFmtId="0" fontId="7" fillId="3" borderId="19" xfId="0" applyFont="1" applyFill="1" applyBorder="1" applyAlignment="1"/>
    <xf numFmtId="0" fontId="8" fillId="3" borderId="0" xfId="0" applyFont="1" applyFill="1" applyBorder="1" applyAlignment="1">
      <alignment horizontal="left"/>
    </xf>
    <xf numFmtId="15" fontId="8" fillId="3" borderId="0" xfId="0" applyNumberFormat="1" applyFont="1" applyFill="1" applyBorder="1" applyAlignment="1"/>
    <xf numFmtId="15" fontId="8" fillId="3" borderId="0" xfId="0" applyNumberFormat="1" applyFont="1" applyFill="1" applyBorder="1" applyAlignment="1">
      <alignment horizontal="right"/>
    </xf>
    <xf numFmtId="0" fontId="18" fillId="3" borderId="0" xfId="0" applyFont="1" applyFill="1" applyBorder="1" applyAlignment="1">
      <alignment wrapText="1"/>
    </xf>
    <xf numFmtId="0" fontId="8" fillId="3" borderId="0" xfId="0" applyFont="1" applyFill="1" applyBorder="1" applyAlignment="1"/>
    <xf numFmtId="0" fontId="7" fillId="7" borderId="12" xfId="0" applyFont="1" applyFill="1" applyBorder="1" applyAlignment="1">
      <alignment wrapText="1"/>
    </xf>
    <xf numFmtId="0" fontId="8" fillId="7" borderId="8" xfId="0" applyFont="1" applyFill="1" applyBorder="1" applyAlignment="1">
      <alignment horizontal="left"/>
    </xf>
    <xf numFmtId="15" fontId="8" fillId="7" borderId="8" xfId="0" applyNumberFormat="1" applyFont="1" applyFill="1" applyBorder="1" applyAlignment="1"/>
    <xf numFmtId="15" fontId="8" fillId="7" borderId="8" xfId="0" applyNumberFormat="1" applyFont="1" applyFill="1" applyBorder="1" applyAlignment="1">
      <alignment horizontal="right"/>
    </xf>
    <xf numFmtId="0" fontId="18" fillId="7" borderId="8" xfId="0" applyFont="1" applyFill="1" applyBorder="1" applyAlignment="1"/>
    <xf numFmtId="0" fontId="8" fillId="7" borderId="13" xfId="0" applyFont="1" applyFill="1" applyBorder="1" applyAlignment="1">
      <alignment wrapText="1"/>
    </xf>
    <xf numFmtId="0" fontId="9" fillId="7" borderId="14" xfId="0" applyFont="1" applyFill="1" applyBorder="1" applyAlignment="1">
      <alignment wrapText="1"/>
    </xf>
    <xf numFmtId="0" fontId="8" fillId="7" borderId="7" xfId="0" applyFont="1" applyFill="1" applyBorder="1" applyAlignment="1">
      <alignment horizontal="left"/>
    </xf>
    <xf numFmtId="15" fontId="8" fillId="7" borderId="7" xfId="0" applyNumberFormat="1" applyFont="1" applyFill="1" applyBorder="1" applyAlignment="1"/>
    <xf numFmtId="15" fontId="8" fillId="7" borderId="7" xfId="0" applyNumberFormat="1" applyFont="1" applyFill="1" applyBorder="1" applyAlignment="1">
      <alignment horizontal="right"/>
    </xf>
    <xf numFmtId="0" fontId="18" fillId="7" borderId="7" xfId="0" applyFont="1" applyFill="1" applyBorder="1" applyAlignment="1"/>
    <xf numFmtId="0" fontId="8" fillId="7" borderId="15" xfId="0" applyFont="1" applyFill="1" applyBorder="1" applyAlignment="1">
      <alignment wrapText="1"/>
    </xf>
    <xf numFmtId="0" fontId="10" fillId="7" borderId="14" xfId="0" applyFont="1" applyFill="1" applyBorder="1" applyAlignment="1">
      <alignment wrapText="1"/>
    </xf>
    <xf numFmtId="18" fontId="8" fillId="7" borderId="7" xfId="0" applyNumberFormat="1" applyFont="1" applyFill="1" applyBorder="1" applyAlignment="1">
      <alignment horizontal="right"/>
    </xf>
    <xf numFmtId="0" fontId="18" fillId="7" borderId="7" xfId="0" applyFont="1" applyFill="1" applyBorder="1" applyAlignment="1">
      <alignment wrapText="1"/>
    </xf>
    <xf numFmtId="0" fontId="8" fillId="7" borderId="15" xfId="0" applyFont="1" applyFill="1" applyBorder="1" applyAlignment="1"/>
    <xf numFmtId="0" fontId="12" fillId="7" borderId="14" xfId="0" applyFont="1" applyFill="1" applyBorder="1" applyAlignment="1">
      <alignment wrapText="1"/>
    </xf>
    <xf numFmtId="0" fontId="8" fillId="7" borderId="14" xfId="0" applyFont="1" applyFill="1" applyBorder="1" applyAlignment="1">
      <alignment wrapText="1"/>
    </xf>
    <xf numFmtId="0" fontId="7" fillId="7" borderId="14" xfId="0" applyFont="1" applyFill="1" applyBorder="1" applyAlignment="1"/>
    <xf numFmtId="0" fontId="7" fillId="7" borderId="16" xfId="0" applyFont="1" applyFill="1" applyBorder="1" applyAlignment="1"/>
    <xf numFmtId="0" fontId="8" fillId="7" borderId="17" xfId="0" applyFont="1" applyFill="1" applyBorder="1" applyAlignment="1">
      <alignment horizontal="left"/>
    </xf>
    <xf numFmtId="15" fontId="8" fillId="7" borderId="17" xfId="0" applyNumberFormat="1" applyFont="1" applyFill="1" applyBorder="1" applyAlignment="1"/>
    <xf numFmtId="15" fontId="8" fillId="7" borderId="17" xfId="0" applyNumberFormat="1" applyFont="1" applyFill="1" applyBorder="1" applyAlignment="1">
      <alignment horizontal="right"/>
    </xf>
    <xf numFmtId="0" fontId="18" fillId="7" borderId="17" xfId="0" applyFont="1" applyFill="1" applyBorder="1" applyAlignment="1">
      <alignment wrapText="1"/>
    </xf>
    <xf numFmtId="0" fontId="8" fillId="7" borderId="18" xfId="0" applyFont="1" applyFill="1" applyBorder="1" applyAlignment="1"/>
    <xf numFmtId="0" fontId="19" fillId="2" borderId="1" xfId="0" applyFont="1" applyFill="1" applyBorder="1" applyAlignment="1">
      <alignment horizontal="left"/>
    </xf>
    <xf numFmtId="0" fontId="19" fillId="2" borderId="3" xfId="0" applyFont="1" applyFill="1" applyBorder="1" applyAlignment="1">
      <alignment horizontal="left"/>
    </xf>
    <xf numFmtId="0" fontId="19" fillId="2" borderId="24"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8F8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topLeftCell="A17" workbookViewId="0">
      <selection sqref="A1:G29"/>
    </sheetView>
  </sheetViews>
  <sheetFormatPr defaultRowHeight="12.75" x14ac:dyDescent="0.2"/>
  <cols>
    <col min="1" max="1" width="15" style="1" customWidth="1"/>
    <col min="2" max="2" width="5.5703125" style="3" bestFit="1" customWidth="1"/>
    <col min="3" max="4" width="11.42578125" style="1" customWidth="1"/>
    <col min="5" max="5" width="16.42578125" style="4" bestFit="1" customWidth="1"/>
    <col min="6" max="6" width="69.85546875" style="1" customWidth="1"/>
    <col min="7" max="7" width="36.42578125" style="1" bestFit="1" customWidth="1"/>
    <col min="8" max="16384" width="9.140625" style="2"/>
  </cols>
  <sheetData>
    <row r="1" spans="1:10" ht="31.5" thickBot="1" x14ac:dyDescent="0.5">
      <c r="A1" s="8" t="s">
        <v>38</v>
      </c>
      <c r="B1" s="9"/>
      <c r="C1" s="10"/>
      <c r="D1" s="10"/>
      <c r="E1" s="11"/>
      <c r="F1" s="10"/>
      <c r="G1" s="12"/>
    </row>
    <row r="2" spans="1:10" ht="15" x14ac:dyDescent="0.25">
      <c r="A2" s="17" t="s">
        <v>10</v>
      </c>
      <c r="B2" s="18"/>
      <c r="C2" s="19"/>
      <c r="D2" s="19"/>
      <c r="E2" s="20"/>
      <c r="F2" s="13"/>
      <c r="G2" s="14"/>
    </row>
    <row r="3" spans="1:10" ht="18" thickBot="1" x14ac:dyDescent="0.3">
      <c r="A3" s="21" t="s">
        <v>39</v>
      </c>
      <c r="B3" s="22"/>
      <c r="C3" s="23"/>
      <c r="D3" s="23"/>
      <c r="E3" s="24"/>
      <c r="F3" s="15"/>
      <c r="G3" s="16"/>
    </row>
    <row r="4" spans="1:10" ht="13.5" thickBot="1" x14ac:dyDescent="0.25">
      <c r="A4" s="54"/>
      <c r="B4" s="6"/>
      <c r="C4" s="7"/>
      <c r="D4" s="7"/>
      <c r="E4" s="55"/>
      <c r="F4" s="7"/>
      <c r="G4" s="56"/>
    </row>
    <row r="5" spans="1:10" ht="15" x14ac:dyDescent="0.25">
      <c r="A5" s="25" t="s">
        <v>5</v>
      </c>
      <c r="B5" s="26" t="s">
        <v>1</v>
      </c>
      <c r="C5" s="26" t="s">
        <v>2</v>
      </c>
      <c r="D5" s="26" t="s">
        <v>1</v>
      </c>
      <c r="E5" s="26" t="s">
        <v>15</v>
      </c>
      <c r="F5" s="26" t="s">
        <v>6</v>
      </c>
      <c r="G5" s="27" t="s">
        <v>14</v>
      </c>
    </row>
    <row r="6" spans="1:10" ht="42.75" x14ac:dyDescent="0.25">
      <c r="A6" s="63" t="s">
        <v>19</v>
      </c>
      <c r="B6" s="64" t="s">
        <v>7</v>
      </c>
      <c r="C6" s="65">
        <v>43259</v>
      </c>
      <c r="D6" s="65" t="s">
        <v>28</v>
      </c>
      <c r="E6" s="66" t="s">
        <v>17</v>
      </c>
      <c r="F6" s="67" t="s">
        <v>12</v>
      </c>
      <c r="G6" s="68" t="s">
        <v>54</v>
      </c>
    </row>
    <row r="7" spans="1:10" ht="57" x14ac:dyDescent="0.25">
      <c r="A7" s="69" t="s">
        <v>20</v>
      </c>
      <c r="B7" s="70" t="s">
        <v>3</v>
      </c>
      <c r="C7" s="71">
        <v>43260</v>
      </c>
      <c r="D7" s="71" t="s">
        <v>29</v>
      </c>
      <c r="E7" s="72" t="s">
        <v>16</v>
      </c>
      <c r="F7" s="73" t="s">
        <v>27</v>
      </c>
      <c r="G7" s="74" t="s">
        <v>55</v>
      </c>
    </row>
    <row r="8" spans="1:10" ht="28.5" x14ac:dyDescent="0.25">
      <c r="A8" s="75" t="s">
        <v>42</v>
      </c>
      <c r="B8" s="70" t="s">
        <v>4</v>
      </c>
      <c r="C8" s="71">
        <v>43261</v>
      </c>
      <c r="D8" s="71" t="s">
        <v>30</v>
      </c>
      <c r="E8" s="76">
        <v>0.375</v>
      </c>
      <c r="F8" s="73" t="s">
        <v>13</v>
      </c>
      <c r="G8" s="74" t="s">
        <v>56</v>
      </c>
      <c r="J8" s="2" t="s">
        <v>70</v>
      </c>
    </row>
    <row r="9" spans="1:10" ht="71.25" x14ac:dyDescent="0.25">
      <c r="A9" s="75" t="s">
        <v>43</v>
      </c>
      <c r="B9" s="70">
        <v>1</v>
      </c>
      <c r="C9" s="71">
        <v>43262</v>
      </c>
      <c r="D9" s="71" t="s">
        <v>31</v>
      </c>
      <c r="E9" s="76">
        <v>0.70833333333333337</v>
      </c>
      <c r="F9" s="77" t="s">
        <v>71</v>
      </c>
      <c r="G9" s="74" t="s">
        <v>18</v>
      </c>
    </row>
    <row r="10" spans="1:10" ht="85.5" x14ac:dyDescent="0.25">
      <c r="A10" s="75" t="s">
        <v>44</v>
      </c>
      <c r="B10" s="70">
        <v>2</v>
      </c>
      <c r="C10" s="71">
        <v>43263</v>
      </c>
      <c r="D10" s="71" t="s">
        <v>32</v>
      </c>
      <c r="E10" s="72"/>
      <c r="F10" s="77" t="s">
        <v>59</v>
      </c>
      <c r="G10" s="78" t="s">
        <v>18</v>
      </c>
    </row>
    <row r="11" spans="1:10" ht="114" x14ac:dyDescent="0.25">
      <c r="A11" s="79" t="s">
        <v>45</v>
      </c>
      <c r="B11" s="70">
        <v>3</v>
      </c>
      <c r="C11" s="71">
        <v>43264</v>
      </c>
      <c r="D11" s="71" t="s">
        <v>33</v>
      </c>
      <c r="E11" s="72"/>
      <c r="F11" s="77" t="s">
        <v>60</v>
      </c>
      <c r="G11" s="74" t="s">
        <v>58</v>
      </c>
    </row>
    <row r="12" spans="1:10" ht="142.5" x14ac:dyDescent="0.25">
      <c r="A12" s="75" t="s">
        <v>46</v>
      </c>
      <c r="B12" s="70">
        <v>4</v>
      </c>
      <c r="C12" s="71">
        <v>43265</v>
      </c>
      <c r="D12" s="71" t="s">
        <v>34</v>
      </c>
      <c r="E12" s="72"/>
      <c r="F12" s="77" t="s">
        <v>61</v>
      </c>
      <c r="G12" s="74" t="s">
        <v>57</v>
      </c>
    </row>
    <row r="13" spans="1:10" ht="85.5" x14ac:dyDescent="0.25">
      <c r="A13" s="80" t="s">
        <v>47</v>
      </c>
      <c r="B13" s="70">
        <v>5</v>
      </c>
      <c r="C13" s="71">
        <v>43266</v>
      </c>
      <c r="D13" s="71" t="s">
        <v>28</v>
      </c>
      <c r="E13" s="72"/>
      <c r="F13" s="77" t="s">
        <v>21</v>
      </c>
      <c r="G13" s="74" t="s">
        <v>62</v>
      </c>
    </row>
    <row r="14" spans="1:10" ht="114" x14ac:dyDescent="0.25">
      <c r="A14" s="75" t="s">
        <v>48</v>
      </c>
      <c r="B14" s="70">
        <v>6</v>
      </c>
      <c r="C14" s="71">
        <v>43267</v>
      </c>
      <c r="D14" s="71" t="s">
        <v>29</v>
      </c>
      <c r="E14" s="72"/>
      <c r="F14" s="77" t="s">
        <v>63</v>
      </c>
      <c r="G14" s="74" t="s">
        <v>64</v>
      </c>
    </row>
    <row r="15" spans="1:10" ht="71.25" x14ac:dyDescent="0.25">
      <c r="A15" s="75" t="s">
        <v>49</v>
      </c>
      <c r="B15" s="70">
        <v>7</v>
      </c>
      <c r="C15" s="71">
        <v>43268</v>
      </c>
      <c r="D15" s="71" t="s">
        <v>30</v>
      </c>
      <c r="E15" s="72"/>
      <c r="F15" s="77" t="s">
        <v>53</v>
      </c>
      <c r="G15" s="78" t="s">
        <v>18</v>
      </c>
    </row>
    <row r="16" spans="1:10" ht="71.25" x14ac:dyDescent="0.25">
      <c r="A16" s="75" t="s">
        <v>50</v>
      </c>
      <c r="B16" s="70">
        <v>8</v>
      </c>
      <c r="C16" s="71">
        <v>43269</v>
      </c>
      <c r="D16" s="71" t="s">
        <v>31</v>
      </c>
      <c r="E16" s="72"/>
      <c r="F16" s="77" t="s">
        <v>65</v>
      </c>
      <c r="G16" s="78" t="s">
        <v>18</v>
      </c>
    </row>
    <row r="17" spans="1:8" ht="57" x14ac:dyDescent="0.25">
      <c r="A17" s="81" t="s">
        <v>22</v>
      </c>
      <c r="B17" s="70">
        <v>9</v>
      </c>
      <c r="C17" s="71">
        <v>43270</v>
      </c>
      <c r="D17" s="71" t="s">
        <v>32</v>
      </c>
      <c r="E17" s="72"/>
      <c r="F17" s="77" t="s">
        <v>66</v>
      </c>
      <c r="G17" s="74" t="s">
        <v>67</v>
      </c>
    </row>
    <row r="18" spans="1:8" ht="57" x14ac:dyDescent="0.25">
      <c r="A18" s="80" t="s">
        <v>51</v>
      </c>
      <c r="B18" s="70">
        <v>10</v>
      </c>
      <c r="C18" s="71">
        <v>43271</v>
      </c>
      <c r="D18" s="71" t="s">
        <v>33</v>
      </c>
      <c r="E18" s="72"/>
      <c r="F18" s="77" t="s">
        <v>23</v>
      </c>
      <c r="G18" s="74" t="s">
        <v>68</v>
      </c>
    </row>
    <row r="19" spans="1:8" ht="114" x14ac:dyDescent="0.25">
      <c r="A19" s="75" t="s">
        <v>52</v>
      </c>
      <c r="B19" s="70">
        <v>11</v>
      </c>
      <c r="C19" s="71">
        <v>43272</v>
      </c>
      <c r="D19" s="71" t="s">
        <v>34</v>
      </c>
      <c r="E19" s="72"/>
      <c r="F19" s="77" t="s">
        <v>69</v>
      </c>
      <c r="G19" s="78" t="s">
        <v>18</v>
      </c>
    </row>
    <row r="20" spans="1:8" ht="43.5" thickBot="1" x14ac:dyDescent="0.3">
      <c r="A20" s="82" t="s">
        <v>24</v>
      </c>
      <c r="B20" s="83">
        <v>12</v>
      </c>
      <c r="C20" s="84">
        <v>43273</v>
      </c>
      <c r="D20" s="84" t="s">
        <v>28</v>
      </c>
      <c r="E20" s="85"/>
      <c r="F20" s="86" t="s">
        <v>0</v>
      </c>
      <c r="G20" s="87"/>
    </row>
    <row r="21" spans="1:8" ht="15" thickBot="1" x14ac:dyDescent="0.3">
      <c r="A21" s="57"/>
      <c r="B21" s="58"/>
      <c r="C21" s="59"/>
      <c r="D21" s="59"/>
      <c r="E21" s="60"/>
      <c r="F21" s="61"/>
      <c r="G21" s="62"/>
    </row>
    <row r="22" spans="1:8" ht="12.75" customHeight="1" x14ac:dyDescent="0.25">
      <c r="A22" s="88" t="s">
        <v>35</v>
      </c>
      <c r="B22" s="89"/>
      <c r="C22" s="90" t="s">
        <v>26</v>
      </c>
      <c r="D22" s="90" t="s">
        <v>25</v>
      </c>
      <c r="E22" s="29"/>
      <c r="F22" s="30"/>
      <c r="G22" s="30"/>
      <c r="H22" s="5"/>
    </row>
    <row r="23" spans="1:8" ht="12.75" customHeight="1" x14ac:dyDescent="0.25">
      <c r="A23" s="31" t="s">
        <v>40</v>
      </c>
      <c r="B23" s="32"/>
      <c r="C23" s="33">
        <v>0</v>
      </c>
      <c r="D23" s="33">
        <f>C23/2</f>
        <v>0</v>
      </c>
      <c r="E23" s="29"/>
      <c r="F23" s="30"/>
      <c r="G23" s="30"/>
      <c r="H23" s="5"/>
    </row>
    <row r="24" spans="1:8" ht="12.75" customHeight="1" x14ac:dyDescent="0.25">
      <c r="A24" s="34" t="s">
        <v>11</v>
      </c>
      <c r="B24" s="35"/>
      <c r="C24" s="36">
        <v>11</v>
      </c>
      <c r="D24" s="37">
        <f>C24/2</f>
        <v>5.5</v>
      </c>
      <c r="E24" s="29"/>
      <c r="F24" s="30"/>
      <c r="G24" s="30"/>
    </row>
    <row r="25" spans="1:8" ht="12.75" customHeight="1" x14ac:dyDescent="0.25">
      <c r="A25" s="38" t="s">
        <v>36</v>
      </c>
      <c r="B25" s="39"/>
      <c r="C25" s="40">
        <v>5</v>
      </c>
      <c r="D25" s="41">
        <f>C25/2</f>
        <v>2.5</v>
      </c>
      <c r="E25" s="29"/>
      <c r="F25" s="30"/>
      <c r="G25" s="30"/>
    </row>
    <row r="26" spans="1:8" ht="12.75" customHeight="1" x14ac:dyDescent="0.25">
      <c r="A26" s="42" t="s">
        <v>8</v>
      </c>
      <c r="B26" s="43"/>
      <c r="C26" s="44">
        <v>1</v>
      </c>
      <c r="D26" s="45">
        <f>C26/2</f>
        <v>0.5</v>
      </c>
      <c r="E26" s="29"/>
      <c r="F26" s="30"/>
      <c r="G26" s="30"/>
    </row>
    <row r="27" spans="1:8" ht="14.25" x14ac:dyDescent="0.25">
      <c r="A27" s="46" t="s">
        <v>37</v>
      </c>
      <c r="B27" s="47"/>
      <c r="C27" s="48">
        <v>8</v>
      </c>
      <c r="D27" s="49">
        <f>C27/2</f>
        <v>4</v>
      </c>
      <c r="E27" s="29"/>
      <c r="F27" s="30"/>
      <c r="G27" s="30"/>
    </row>
    <row r="28" spans="1:8" ht="15" thickBot="1" x14ac:dyDescent="0.3">
      <c r="A28" s="50" t="s">
        <v>9</v>
      </c>
      <c r="B28" s="51"/>
      <c r="C28" s="52">
        <f>SUM(C24:C27)</f>
        <v>25</v>
      </c>
      <c r="D28" s="53">
        <f>SUM(D24:D27)</f>
        <v>12.5</v>
      </c>
      <c r="E28" s="29"/>
      <c r="F28" s="30"/>
      <c r="G28" s="30"/>
    </row>
    <row r="29" spans="1:8" x14ac:dyDescent="0.2">
      <c r="A29" s="28" t="s">
        <v>41</v>
      </c>
    </row>
  </sheetData>
  <printOptions horizontalCentered="1" verticalCentered="1"/>
  <pageMargins left="0.45" right="0.45" top="0.5" bottom="0.5" header="0.3" footer="0.3"/>
  <pageSetup scale="51"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Itinerary</vt:lpstr>
    </vt:vector>
  </TitlesOfParts>
  <Company>MassMutual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mm64904</dc:creator>
  <cp:lastModifiedBy>mm64904</cp:lastModifiedBy>
  <cp:lastPrinted>2018-05-10T17:20:40Z</cp:lastPrinted>
  <dcterms:created xsi:type="dcterms:W3CDTF">2016-09-06T16:02:33Z</dcterms:created>
  <dcterms:modified xsi:type="dcterms:W3CDTF">2018-05-10T17:21:16Z</dcterms:modified>
</cp:coreProperties>
</file>